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90" windowWidth="21840" windowHeight="8490" tabRatio="65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'Arkusz1'!$A$1:$Y$23</definedName>
  </definedNames>
  <calcPr fullCalcOnLoad="1"/>
</workbook>
</file>

<file path=xl/sharedStrings.xml><?xml version="1.0" encoding="utf-8"?>
<sst xmlns="http://schemas.openxmlformats.org/spreadsheetml/2006/main" count="94" uniqueCount="85">
  <si>
    <t>Pakiet</t>
  </si>
  <si>
    <t>L.P.</t>
  </si>
  <si>
    <t>Nazwa Międzynarodowa</t>
  </si>
  <si>
    <t>nazwa handlowa</t>
  </si>
  <si>
    <t>Postać Farmacetyczna</t>
  </si>
  <si>
    <t>dawka / sposób pakowania</t>
  </si>
  <si>
    <t>Opakowanie</t>
  </si>
  <si>
    <t>Jednostka miary</t>
  </si>
  <si>
    <t xml:space="preserve">Stawka VAT
%
</t>
  </si>
  <si>
    <t>1 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</si>
  <si>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</si>
  <si>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</si>
  <si>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</si>
  <si>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</si>
  <si>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</si>
  <si>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</si>
  <si>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</si>
  <si>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</si>
  <si>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</si>
  <si>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</si>
  <si>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</si>
  <si>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</si>
  <si>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</si>
  <si>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Wartość netto zamówienia podstawowego  (cena jednostkowa razy ilość)</t>
  </si>
  <si>
    <t>Wartość brutto zamówienia podstawowego   (wartość netto + VAT)</t>
  </si>
  <si>
    <t>Producent i nr św. rejestr.</t>
  </si>
  <si>
    <t>Wartość brutto (wartość netto + VAT) w ramach "prawo opcji"</t>
  </si>
  <si>
    <t>Wartość netto w ramach "prawa opcji"</t>
  </si>
  <si>
    <t>Okres czasu (w miesiącach) na jaki planowany jest zakup</t>
  </si>
  <si>
    <t>14.</t>
  </si>
  <si>
    <t>19.</t>
  </si>
  <si>
    <t>Wymagana Ilość opakowań w ramach zamówienia podstawowego</t>
  </si>
  <si>
    <t xml:space="preserve"> Wymagana Ilość opakowań w ramach " prawa opcji"</t>
  </si>
  <si>
    <t>15.</t>
  </si>
  <si>
    <t>16.</t>
  </si>
  <si>
    <t>17. (kol.16+VAT)</t>
  </si>
  <si>
    <t>18. (kol.16.x kol. 12.)</t>
  </si>
  <si>
    <t>20. (kol.17.+VAT)</t>
  </si>
  <si>
    <t>21.</t>
  </si>
  <si>
    <t>22. (kol.21.+VAT)</t>
  </si>
  <si>
    <t>23. (kol. 13 x kol.21)</t>
  </si>
  <si>
    <t>24. (kol.23+VAT)</t>
  </si>
  <si>
    <t>25. (kol.20 + kol.24)</t>
  </si>
  <si>
    <t xml:space="preserve">Zaoferowane opakowanie </t>
  </si>
  <si>
    <t>Formularz Cenowy posiada nagłówki i stopki.</t>
  </si>
  <si>
    <t>Zamawiający nie wymaga wydrukowania i dołączenia do oferty strony z informacjami ogólnymi.</t>
  </si>
  <si>
    <t>Zamawiający zaleca zapisanie dokumentu po jego wypełnieniu w formacie „pdf" i podpisanie pliku formatem PAdES</t>
  </si>
  <si>
    <t>Zamawiajacy wymaga podania cen z dokładnościa do dwóch miejśc po przecinku.</t>
  </si>
  <si>
    <t>Zamawiający dopuszcza załączenie  Formularza Asortymentowo - Cenowego z pominiętymi pakietami na które nie została złożona oferta.</t>
  </si>
  <si>
    <t xml:space="preserve"> Zaoferowana, przeliczone, ilość opakowań w ramach " prawa opcji"</t>
  </si>
  <si>
    <t xml:space="preserve"> Zoferowana, przeliczona,  ilość opakowań w ramach zamówienia podstawowego </t>
  </si>
  <si>
    <t>Jeżeli Wykonawca nie zmienia opakowania, tj. oferuje takie jakiego wymaga Zamawiający, to kopiuje:  dane z kol. 6 do kol .11, dane z kol. 8. do kol. 12, dane z kol. 9. do kol.13</t>
  </si>
  <si>
    <t>Wykonawca wypełnia kolumny od 11. - 25. zgodnie ze składaną ofertą. Zamawiający dopuszcza zmianę wielkości opakowania wskazanego w SWZ w kolumnie 6. , z zastrzeżeniem że zaoferowane opakowane (wskazane w kolumnie 11.)  jest podzielne (bez ułamków) przez opakowanie wskazane przez zamawiającego w kolumnie 6. Wówczas Wykonawca jest zobowiązany odpowiednio przeliczyć ilość zamawianą przez Zamawiającego na ilość zaoferowaną przez Wykonawcę  i wskazać”: zaoferowane opakowanie w kolumnie 11. i zaoferowaną przeliczoną ilość opakowań w ramach zamówienia podstawowego w kolumnie 12.  oraz zaoferowaną przeliczoną ilość opakowań w ramach prawa opcji w kolumnie 13. Zamawiający wymaga, aby ostateczna zaoferowana, przeliczona, ilość sztuk wskazana w kol. 12. i 13. była  tożsama z wymaganą ilością podaną przez Zamawiającego w kol. 8 i 9. Oferta złożona bez zastosowania się do powyższych wskazań podlegać będzie odrzuceniu w trybie art art. 226 ust. 1 pkt. 5 uPZP jako niezgodna z treścią SWZ.</t>
  </si>
  <si>
    <r>
      <rPr>
        <b/>
        <i/>
        <sz val="9"/>
        <color indexed="10"/>
        <rFont val="Verdana"/>
        <family val="2"/>
      </rPr>
      <t>Wartość brutto zamówienia                        ( zamówienie podstawowe brutto + opcja brutto)</t>
    </r>
  </si>
  <si>
    <t xml:space="preserve"> cena jednostkowa netto PLN na zamówienie podstawowe </t>
  </si>
  <si>
    <t xml:space="preserve"> cena jednostkowa brutto PLN na zamówienie podstawowe </t>
  </si>
  <si>
    <t xml:space="preserve"> cena jednostkowa netto PLN w ramach prawa opcji </t>
  </si>
  <si>
    <t xml:space="preserve"> cena jednostkowa brutto PLN w ramach prawa opcji </t>
  </si>
  <si>
    <r>
      <t>Zamawiający dopuszcza równoważność zaoferowanych postaci form doustnych np. tabletki -</t>
    </r>
    <r>
      <rPr>
        <b/>
        <sz val="9"/>
        <color indexed="8"/>
        <rFont val="Verdana"/>
        <family val="2"/>
      </rPr>
      <t xml:space="preserve">  tabletki powlekane, kapsułki, drażetki oraz form iniekcyjnych np. ampułki </t>
    </r>
    <r>
      <rPr>
        <b/>
        <sz val="9"/>
        <color indexed="17"/>
        <rFont val="Verdana"/>
        <family val="2"/>
      </rPr>
      <t>-</t>
    </r>
    <r>
      <rPr>
        <b/>
        <sz val="9"/>
        <color indexed="8"/>
        <rFont val="Verdana"/>
        <family val="2"/>
      </rPr>
      <t xml:space="preserve"> fiolki, fiolki </t>
    </r>
    <r>
      <rPr>
        <b/>
        <sz val="9"/>
        <color indexed="17"/>
        <rFont val="Verdana"/>
        <family val="2"/>
      </rPr>
      <t>-</t>
    </r>
    <r>
      <rPr>
        <b/>
        <sz val="9"/>
        <color indexed="8"/>
        <rFont val="Verdana"/>
        <family val="2"/>
      </rPr>
      <t xml:space="preserve"> ampułki</t>
    </r>
  </si>
  <si>
    <t>2 Suma</t>
  </si>
  <si>
    <t>4 Suma</t>
  </si>
  <si>
    <t>3 Suma</t>
  </si>
  <si>
    <t>5 Suma</t>
  </si>
  <si>
    <t>6 Suma</t>
  </si>
  <si>
    <t>roztwór do infuzji</t>
  </si>
  <si>
    <t>Lomustine</t>
  </si>
  <si>
    <t>kaps.</t>
  </si>
  <si>
    <t>40 mg</t>
  </si>
  <si>
    <t>20 kaps.</t>
  </si>
  <si>
    <t xml:space="preserve">op. </t>
  </si>
  <si>
    <t>Procarbazine</t>
  </si>
  <si>
    <t>50 mg</t>
  </si>
  <si>
    <t>50 kaps.</t>
  </si>
  <si>
    <t>Foscarnet</t>
  </si>
  <si>
    <t>24mg/1 ml</t>
  </si>
  <si>
    <t>1 fl. 250 ml</t>
  </si>
  <si>
    <t>Thiamazole</t>
  </si>
  <si>
    <t>INJ.</t>
  </si>
  <si>
    <t>40 mg/1 ml</t>
  </si>
  <si>
    <t>10 amp. 1 ml</t>
  </si>
  <si>
    <t>Indocyjanina</t>
  </si>
  <si>
    <t>proszek do sporządzania roztworu + roztwór</t>
  </si>
  <si>
    <t>50 mg/10 ml</t>
  </si>
  <si>
    <t>5 fiol.</t>
  </si>
  <si>
    <t>25 mg/5 ml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</si>
</sst>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\ _z_ł_-;\-* #,##0\ _z_ł_-;_-* \-??\ _z_ł_-;_-@_-"/>
    <numFmt numFmtId="168" formatCode="_-* #,##0.00&quot; zł&quot;_-;\-* #,##0.00&quot; zł&quot;_-;_-* \-??&quot; zł&quot;_-;_-@_-"/>
    <numFmt numFmtId="169" formatCode="\ #,##0.00&quot; zł &quot;;\-#,##0.00&quot; zł &quot;;&quot; -&quot;#&quot; zł &quot;;@\ "/>
    <numFmt numFmtId="170" formatCode="_-* #,##0.00\ [$zł-415]_-;\-* #,##0.00\ [$zł-415]_-;_-* \-??\ [$zł-415]_-;_-@_-"/>
    <numFmt numFmtId="171" formatCode="#,##0.00&quot;      &quot;;\-#,##0.00&quot;      &quot;;&quot; -&quot;#&quot;      &quot;;@\ "/>
    <numFmt numFmtId="172" formatCode="\ #,##0.00&quot;      &quot;;\-#,##0.00&quot;      &quot;;&quot; -&quot;#&quot;      &quot;;@\ "/>
    <numFmt numFmtId="173" formatCode="#,##0.00\ [$zł-415];[Red]\-#,##0.00\ [$zł-415]"/>
    <numFmt numFmtId="174" formatCode="#,##0.00\ &quot;zł&quot;"/>
    <numFmt numFmtId="175" formatCode="#,##0_ ;\-#,##0\ "/>
    <numFmt numFmtId="176" formatCode="_-* #,##0,_z_ł_-;\-* #,##0,_z_ł_-;_-* \-??\ _z_ł_-;_-@_-"/>
  </numFmts>
  <fonts count="73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sz val="10"/>
      <color indexed="8"/>
      <name val="Arial CE1"/>
      <family val="0"/>
    </font>
    <font>
      <sz val="10"/>
      <name val="Arial CE"/>
      <family val="2"/>
    </font>
    <font>
      <sz val="10"/>
      <name val="Arial1"/>
      <family val="0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sz val="9"/>
      <color indexed="10"/>
      <name val="Verdana"/>
      <family val="2"/>
    </font>
    <font>
      <b/>
      <sz val="9"/>
      <color indexed="17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b/>
      <i/>
      <sz val="9"/>
      <color indexed="8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name val="Verdana"/>
      <family val="2"/>
    </font>
    <font>
      <b/>
      <i/>
      <sz val="9"/>
      <name val="Verdana"/>
      <family val="2"/>
    </font>
    <font>
      <sz val="9"/>
      <color indexed="8"/>
      <name val="Verdana"/>
      <family val="2"/>
    </font>
    <font>
      <sz val="14"/>
      <name val="Calibri"/>
      <family val="2"/>
    </font>
    <font>
      <b/>
      <sz val="14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Verdana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10"/>
      <name val="Verdana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i/>
      <sz val="9"/>
      <color theme="1"/>
      <name val="Verdana"/>
      <family val="2"/>
    </font>
    <font>
      <b/>
      <sz val="9"/>
      <color rgb="FFFF0000"/>
      <name val="Verdana"/>
      <family val="2"/>
    </font>
    <font>
      <b/>
      <sz val="10"/>
      <color theme="1"/>
      <name val="Verdana"/>
      <family val="2"/>
    </font>
    <font>
      <b/>
      <i/>
      <sz val="9"/>
      <color rgb="FFFF0000"/>
      <name val="Verdana"/>
      <family val="2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6" fontId="1" fillId="0" borderId="0" applyFill="0" applyBorder="0" applyAlignment="0" applyProtection="0"/>
    <xf numFmtId="164" fontId="0" fillId="0" borderId="0" applyFont="0" applyFill="0" applyBorder="0" applyAlignment="0" applyProtection="0"/>
    <xf numFmtId="172" fontId="1" fillId="0" borderId="0">
      <alignment/>
      <protection/>
    </xf>
    <xf numFmtId="172" fontId="2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1" fontId="5" fillId="0" borderId="0">
      <alignment/>
      <protection/>
    </xf>
    <xf numFmtId="0" fontId="6" fillId="0" borderId="0">
      <alignment horizontal="center"/>
      <protection/>
    </xf>
    <xf numFmtId="0" fontId="6" fillId="0" borderId="0">
      <alignment horizontal="center" textRotation="90"/>
      <protection/>
    </xf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 applyBorder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173" fontId="7" fillId="0" borderId="0">
      <alignment/>
      <protection/>
    </xf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1" fillId="0" borderId="0" applyFill="0" applyBorder="0" applyAlignment="0" applyProtection="0"/>
    <xf numFmtId="42" fontId="0" fillId="0" borderId="0" applyFont="0" applyFill="0" applyBorder="0" applyAlignment="0" applyProtection="0"/>
    <xf numFmtId="169" fontId="1" fillId="0" borderId="0">
      <alignment/>
      <protection/>
    </xf>
    <xf numFmtId="169" fontId="1" fillId="0" borderId="0">
      <alignment/>
      <protection/>
    </xf>
    <xf numFmtId="169" fontId="2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0" fontId="6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68" fillId="0" borderId="0" xfId="0" applyFont="1" applyAlignment="1">
      <alignment vertical="center"/>
    </xf>
    <xf numFmtId="0" fontId="11" fillId="0" borderId="0" xfId="0" applyNumberFormat="1" applyFont="1" applyAlignment="1">
      <alignment horizontal="left" vertical="center"/>
    </xf>
    <xf numFmtId="49" fontId="69" fillId="0" borderId="0" xfId="0" applyNumberFormat="1" applyFont="1" applyAlignment="1">
      <alignment horizontal="left" vertical="center" wrapText="1"/>
    </xf>
    <xf numFmtId="49" fontId="69" fillId="0" borderId="0" xfId="0" applyNumberFormat="1" applyFont="1" applyAlignment="1">
      <alignment vertical="center"/>
    </xf>
    <xf numFmtId="0" fontId="13" fillId="33" borderId="10" xfId="68" applyFont="1" applyFill="1" applyBorder="1" applyAlignment="1" applyProtection="1">
      <alignment horizontal="center" vertical="center" wrapText="1"/>
      <protection/>
    </xf>
    <xf numFmtId="0" fontId="13" fillId="33" borderId="11" xfId="68" applyFont="1" applyFill="1" applyBorder="1" applyAlignment="1" applyProtection="1">
      <alignment horizontal="center" vertical="center" wrapText="1"/>
      <protection/>
    </xf>
    <xf numFmtId="167" fontId="13" fillId="33" borderId="11" xfId="42" applyNumberFormat="1" applyFont="1" applyFill="1" applyBorder="1" applyAlignment="1" applyProtection="1">
      <alignment horizontal="center" vertical="center" wrapText="1"/>
      <protection/>
    </xf>
    <xf numFmtId="167" fontId="14" fillId="34" borderId="11" xfId="42" applyNumberFormat="1" applyFont="1" applyFill="1" applyBorder="1" applyAlignment="1" applyProtection="1">
      <alignment horizontal="center" vertical="center" wrapText="1"/>
      <protection/>
    </xf>
    <xf numFmtId="0" fontId="70" fillId="11" borderId="12" xfId="0" applyFont="1" applyFill="1" applyBorder="1" applyAlignment="1">
      <alignment horizontal="center" vertical="center"/>
    </xf>
    <xf numFmtId="168" fontId="13" fillId="33" borderId="13" xfId="79" applyNumberFormat="1" applyFont="1" applyFill="1" applyBorder="1" applyAlignment="1" applyProtection="1">
      <alignment horizontal="center" vertical="center" wrapText="1"/>
      <protection/>
    </xf>
    <xf numFmtId="0" fontId="13" fillId="33" borderId="12" xfId="68" applyFont="1" applyFill="1" applyBorder="1" applyAlignment="1" applyProtection="1">
      <alignment horizontal="center" vertical="center" wrapText="1"/>
      <protection/>
    </xf>
    <xf numFmtId="170" fontId="15" fillId="33" borderId="14" xfId="83" applyNumberFormat="1" applyFont="1" applyFill="1" applyBorder="1" applyAlignment="1" applyProtection="1">
      <alignment horizontal="center" vertical="center" wrapText="1"/>
      <protection/>
    </xf>
    <xf numFmtId="169" fontId="13" fillId="33" borderId="15" xfId="68" applyNumberFormat="1" applyFont="1" applyFill="1" applyBorder="1" applyAlignment="1">
      <alignment horizontal="center" vertical="center" wrapText="1"/>
      <protection/>
    </xf>
    <xf numFmtId="170" fontId="15" fillId="33" borderId="15" xfId="83" applyNumberFormat="1" applyFont="1" applyFill="1" applyBorder="1" applyAlignment="1" applyProtection="1">
      <alignment horizontal="center" vertical="center" wrapText="1"/>
      <protection/>
    </xf>
    <xf numFmtId="168" fontId="13" fillId="33" borderId="15" xfId="79" applyNumberFormat="1" applyFont="1" applyFill="1" applyBorder="1" applyAlignment="1" applyProtection="1">
      <alignment horizontal="center" vertical="center" wrapText="1"/>
      <protection/>
    </xf>
    <xf numFmtId="170" fontId="15" fillId="34" borderId="0" xfId="83" applyNumberFormat="1" applyFont="1" applyFill="1" applyBorder="1" applyAlignment="1" applyProtection="1">
      <alignment horizontal="center" vertical="center" wrapText="1"/>
      <protection/>
    </xf>
    <xf numFmtId="170" fontId="15" fillId="34" borderId="15" xfId="83" applyNumberFormat="1" applyFont="1" applyFill="1" applyBorder="1" applyAlignment="1" applyProtection="1">
      <alignment horizontal="center" vertical="center" wrapText="1"/>
      <protection/>
    </xf>
    <xf numFmtId="170" fontId="15" fillId="34" borderId="13" xfId="83" applyNumberFormat="1" applyFont="1" applyFill="1" applyBorder="1" applyAlignment="1" applyProtection="1">
      <alignment horizontal="center" vertical="center" wrapText="1"/>
      <protection/>
    </xf>
    <xf numFmtId="0" fontId="70" fillId="11" borderId="16" xfId="0" applyFont="1" applyFill="1" applyBorder="1" applyAlignment="1">
      <alignment horizontal="center" vertical="center"/>
    </xf>
    <xf numFmtId="0" fontId="10" fillId="35" borderId="17" xfId="68" applyFont="1" applyFill="1" applyBorder="1" applyAlignment="1" applyProtection="1">
      <alignment horizontal="center" vertical="center" wrapText="1"/>
      <protection/>
    </xf>
    <xf numFmtId="0" fontId="10" fillId="35" borderId="18" xfId="68" applyFont="1" applyFill="1" applyBorder="1" applyAlignment="1" applyProtection="1">
      <alignment horizontal="center" vertical="center" wrapText="1"/>
      <protection/>
    </xf>
    <xf numFmtId="167" fontId="10" fillId="36" borderId="18" xfId="42" applyNumberFormat="1" applyFont="1" applyFill="1" applyBorder="1" applyAlignment="1" applyProtection="1">
      <alignment horizontal="center" vertical="center" wrapText="1"/>
      <protection/>
    </xf>
    <xf numFmtId="167" fontId="12" fillId="37" borderId="18" xfId="42" applyNumberFormat="1" applyFont="1" applyFill="1" applyBorder="1" applyAlignment="1" applyProtection="1">
      <alignment horizontal="center" vertical="center" wrapText="1"/>
      <protection/>
    </xf>
    <xf numFmtId="0" fontId="10" fillId="35" borderId="19" xfId="68" applyFont="1" applyFill="1" applyBorder="1" applyAlignment="1" applyProtection="1">
      <alignment horizontal="center" vertical="center" wrapText="1"/>
      <protection/>
    </xf>
    <xf numFmtId="0" fontId="71" fillId="38" borderId="17" xfId="0" applyFont="1" applyFill="1" applyBorder="1" applyAlignment="1" applyProtection="1">
      <alignment horizontal="center" vertical="center" wrapText="1"/>
      <protection locked="0"/>
    </xf>
    <xf numFmtId="167" fontId="16" fillId="36" borderId="18" xfId="42" applyNumberFormat="1" applyFont="1" applyFill="1" applyBorder="1" applyAlignment="1" applyProtection="1">
      <alignment horizontal="center" vertical="center" wrapText="1"/>
      <protection/>
    </xf>
    <xf numFmtId="167" fontId="16" fillId="37" borderId="18" xfId="42" applyNumberFormat="1" applyFont="1" applyFill="1" applyBorder="1" applyAlignment="1" applyProtection="1">
      <alignment horizontal="center" vertical="center" wrapText="1"/>
      <protection/>
    </xf>
    <xf numFmtId="0" fontId="11" fillId="31" borderId="18" xfId="0" applyFont="1" applyFill="1" applyBorder="1" applyAlignment="1" applyProtection="1">
      <alignment horizontal="center" vertical="center" wrapText="1"/>
      <protection locked="0"/>
    </xf>
    <xf numFmtId="168" fontId="10" fillId="36" borderId="18" xfId="79" applyNumberFormat="1" applyFont="1" applyFill="1" applyBorder="1" applyAlignment="1" applyProtection="1">
      <alignment horizontal="center" vertical="center" wrapText="1"/>
      <protection/>
    </xf>
    <xf numFmtId="170" fontId="11" fillId="36" borderId="18" xfId="83" applyNumberFormat="1" applyFont="1" applyFill="1" applyBorder="1" applyAlignment="1" applyProtection="1">
      <alignment horizontal="center" vertical="center" wrapText="1"/>
      <protection/>
    </xf>
    <xf numFmtId="169" fontId="10" fillId="36" borderId="18" xfId="68" applyNumberFormat="1" applyFont="1" applyFill="1" applyBorder="1" applyAlignment="1">
      <alignment horizontal="center" vertical="center" wrapText="1"/>
      <protection/>
    </xf>
    <xf numFmtId="168" fontId="12" fillId="39" borderId="18" xfId="79" applyNumberFormat="1" applyFont="1" applyFill="1" applyBorder="1" applyAlignment="1" applyProtection="1">
      <alignment horizontal="center" vertical="center" wrapText="1"/>
      <protection/>
    </xf>
    <xf numFmtId="170" fontId="16" fillId="37" borderId="18" xfId="83" applyNumberFormat="1" applyFont="1" applyFill="1" applyBorder="1" applyAlignment="1" applyProtection="1">
      <alignment horizontal="center" vertical="center" wrapText="1"/>
      <protection/>
    </xf>
    <xf numFmtId="0" fontId="71" fillId="10" borderId="19" xfId="0" applyFont="1" applyFill="1" applyBorder="1" applyAlignment="1">
      <alignment horizontal="center" vertical="center" wrapText="1"/>
    </xf>
    <xf numFmtId="0" fontId="13" fillId="33" borderId="20" xfId="68" applyFont="1" applyFill="1" applyBorder="1" applyAlignment="1" applyProtection="1">
      <alignment horizontal="center" vertical="center" wrapText="1"/>
      <protection/>
    </xf>
    <xf numFmtId="0" fontId="13" fillId="33" borderId="15" xfId="68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0" fontId="63" fillId="0" borderId="21" xfId="0" applyFont="1" applyBorder="1" applyAlignment="1">
      <alignment/>
    </xf>
    <xf numFmtId="165" fontId="17" fillId="11" borderId="21" xfId="79" applyNumberFormat="1" applyFont="1" applyFill="1" applyBorder="1" applyAlignment="1">
      <alignment horizontal="center" vertical="center" wrapText="1"/>
    </xf>
    <xf numFmtId="9" fontId="11" fillId="11" borderId="22" xfId="68" applyNumberFormat="1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40" borderId="21" xfId="0" applyFont="1" applyFill="1" applyBorder="1" applyAlignment="1">
      <alignment horizontal="left" vertical="center" wrapText="1"/>
    </xf>
    <xf numFmtId="49" fontId="18" fillId="40" borderId="21" xfId="0" applyNumberFormat="1" applyFont="1" applyFill="1" applyBorder="1" applyAlignment="1">
      <alignment horizontal="left" vertical="center" wrapText="1"/>
    </xf>
    <xf numFmtId="176" fontId="18" fillId="40" borderId="21" xfId="0" applyNumberFormat="1" applyFont="1" applyFill="1" applyBorder="1" applyAlignment="1">
      <alignment horizontal="center" vertical="center" wrapText="1"/>
    </xf>
    <xf numFmtId="49" fontId="18" fillId="40" borderId="21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/>
    </xf>
    <xf numFmtId="3" fontId="72" fillId="0" borderId="21" xfId="42" applyNumberFormat="1" applyFont="1" applyFill="1" applyBorder="1" applyAlignment="1" applyProtection="1">
      <alignment horizontal="center" vertical="center" wrapText="1"/>
      <protection/>
    </xf>
    <xf numFmtId="0" fontId="18" fillId="40" borderId="21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40" borderId="23" xfId="0" applyFont="1" applyFill="1" applyBorder="1" applyAlignment="1">
      <alignment horizontal="left" vertical="center" wrapText="1"/>
    </xf>
    <xf numFmtId="0" fontId="18" fillId="40" borderId="23" xfId="0" applyFont="1" applyFill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/>
    </xf>
    <xf numFmtId="3" fontId="72" fillId="0" borderId="23" xfId="42" applyNumberFormat="1" applyFont="1" applyFill="1" applyBorder="1" applyAlignment="1" applyProtection="1">
      <alignment horizontal="center" vertical="center" wrapText="1"/>
      <protection/>
    </xf>
    <xf numFmtId="0" fontId="18" fillId="40" borderId="23" xfId="0" applyFont="1" applyFill="1" applyBorder="1" applyAlignment="1">
      <alignment horizontal="center" vertical="center"/>
    </xf>
    <xf numFmtId="0" fontId="18" fillId="40" borderId="21" xfId="0" applyFont="1" applyFill="1" applyBorder="1" applyAlignment="1">
      <alignment horizontal="center" vertical="center" wrapText="1"/>
    </xf>
    <xf numFmtId="0" fontId="72" fillId="0" borderId="21" xfId="0" applyFont="1" applyBorder="1" applyAlignment="1">
      <alignment/>
    </xf>
    <xf numFmtId="0" fontId="13" fillId="33" borderId="24" xfId="68" applyFont="1" applyFill="1" applyBorder="1" applyAlignment="1" applyProtection="1">
      <alignment horizontal="center" vertical="center" wrapText="1"/>
      <protection/>
    </xf>
    <xf numFmtId="0" fontId="18" fillId="0" borderId="21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 wrapText="1"/>
    </xf>
    <xf numFmtId="165" fontId="17" fillId="11" borderId="22" xfId="79" applyNumberFormat="1" applyFont="1" applyFill="1" applyBorder="1" applyAlignment="1">
      <alignment horizontal="center" vertical="center" wrapText="1"/>
    </xf>
    <xf numFmtId="0" fontId="19" fillId="11" borderId="21" xfId="68" applyFont="1" applyFill="1" applyBorder="1" applyAlignment="1">
      <alignment horizontal="right" vertical="center" wrapText="1"/>
      <protection/>
    </xf>
    <xf numFmtId="0" fontId="19" fillId="11" borderId="25" xfId="68" applyFont="1" applyFill="1" applyBorder="1" applyAlignment="1">
      <alignment horizontal="right" vertical="center" wrapText="1"/>
      <protection/>
    </xf>
    <xf numFmtId="0" fontId="19" fillId="11" borderId="26" xfId="68" applyFont="1" applyFill="1" applyBorder="1" applyAlignment="1">
      <alignment horizontal="right" vertical="center" wrapText="1"/>
      <protection/>
    </xf>
    <xf numFmtId="0" fontId="19" fillId="11" borderId="27" xfId="68" applyFont="1" applyFill="1" applyBorder="1" applyAlignment="1">
      <alignment horizontal="right" vertical="center" wrapText="1"/>
      <protection/>
    </xf>
    <xf numFmtId="49" fontId="69" fillId="0" borderId="0" xfId="0" applyNumberFormat="1" applyFont="1" applyAlignment="1">
      <alignment horizontal="left" vertical="center" wrapText="1"/>
    </xf>
    <xf numFmtId="0" fontId="6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7" fillId="0" borderId="0" xfId="0" applyFont="1" applyAlignment="1">
      <alignment vertical="center"/>
    </xf>
  </cellXfs>
  <cellStyles count="7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Dziesiętny 5" xfId="48"/>
    <cellStyle name="Excel Built-in Explanatory Text" xfId="49"/>
    <cellStyle name="Heading" xfId="50"/>
    <cellStyle name="Heading1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ny 2" xfId="60"/>
    <cellStyle name="Normalny 2 2" xfId="61"/>
    <cellStyle name="Normalny 2 2 2" xfId="62"/>
    <cellStyle name="Normalny 2 3" xfId="63"/>
    <cellStyle name="Normalny 3" xfId="64"/>
    <cellStyle name="Normalny 3 2" xfId="65"/>
    <cellStyle name="Normalny 3 3" xfId="66"/>
    <cellStyle name="Normalny 4" xfId="67"/>
    <cellStyle name="Normalny 7" xfId="68"/>
    <cellStyle name="Obliczenia" xfId="69"/>
    <cellStyle name="Followed Hyperlink" xfId="70"/>
    <cellStyle name="Percent" xfId="71"/>
    <cellStyle name="Result" xfId="72"/>
    <cellStyle name="Result2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Walutowy 2" xfId="81"/>
    <cellStyle name="Walutowy 2 2" xfId="82"/>
    <cellStyle name="Walutowy 2 3" xfId="83"/>
    <cellStyle name="Walutowy 2 4" xfId="84"/>
    <cellStyle name="Walutowy 3" xfId="85"/>
    <cellStyle name="Walutowy 4" xfId="86"/>
    <cellStyle name="Zły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tabSelected="1" zoomScale="70" zoomScaleNormal="70" zoomScalePageLayoutView="50" workbookViewId="0" topLeftCell="A7">
      <selection activeCell="G22" sqref="G22"/>
    </sheetView>
  </sheetViews>
  <sheetFormatPr defaultColWidth="9.140625" defaultRowHeight="12.75"/>
  <cols>
    <col min="1" max="1" width="8.8515625" style="2" customWidth="1"/>
    <col min="3" max="3" width="33.7109375" style="0" customWidth="1"/>
    <col min="4" max="4" width="22.140625" style="0" customWidth="1"/>
    <col min="5" max="5" width="15.57421875" style="4" customWidth="1"/>
    <col min="6" max="6" width="20.421875" style="0" customWidth="1"/>
    <col min="7" max="7" width="16.421875" style="0" customWidth="1"/>
    <col min="8" max="8" width="18.421875" style="0" customWidth="1"/>
    <col min="9" max="9" width="14.421875" style="3" customWidth="1"/>
    <col min="10" max="10" width="12.57421875" style="0" customWidth="1"/>
    <col min="11" max="11" width="17.28125" style="0" customWidth="1"/>
    <col min="12" max="12" width="18.8515625" style="0" customWidth="1"/>
    <col min="13" max="13" width="17.28125" style="0" customWidth="1"/>
    <col min="14" max="14" width="23.28125" style="0" customWidth="1"/>
    <col min="15" max="15" width="17.7109375" style="0" customWidth="1"/>
    <col min="16" max="17" width="15.7109375" style="0" customWidth="1"/>
    <col min="18" max="18" width="17.7109375" style="0" customWidth="1"/>
    <col min="20" max="20" width="21.28125" style="0" customWidth="1"/>
    <col min="21" max="21" width="15.7109375" style="0" customWidth="1"/>
    <col min="22" max="22" width="18.28125" style="0" customWidth="1"/>
    <col min="23" max="23" width="16.7109375" style="0" customWidth="1"/>
    <col min="24" max="24" width="18.28125" style="0" customWidth="1"/>
    <col min="25" max="25" width="23.7109375" style="1" customWidth="1"/>
  </cols>
  <sheetData>
    <row r="1" spans="1:25" s="5" customFormat="1" ht="56.25" customHeight="1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s="5" customFormat="1" ht="33.75" customHeight="1">
      <c r="A2" s="12" t="s">
        <v>51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s="5" customFormat="1" ht="33" customHeight="1">
      <c r="A3" s="75" t="s">
        <v>58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5" s="5" customFormat="1" ht="33" customHeight="1">
      <c r="A4" s="6" t="s">
        <v>47</v>
      </c>
      <c r="B4" s="7"/>
      <c r="C4" s="7"/>
      <c r="D4" s="7"/>
      <c r="E4" s="8"/>
      <c r="F4" s="7"/>
      <c r="G4" s="7"/>
      <c r="H4" s="7"/>
      <c r="I4" s="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33" customHeight="1">
      <c r="A5" s="76" t="s">
        <v>48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33" customHeight="1">
      <c r="A6" s="76" t="s">
        <v>44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33" customHeight="1">
      <c r="A7" s="76" t="s">
        <v>45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33" customHeight="1">
      <c r="A8" s="10" t="s">
        <v>46</v>
      </c>
      <c r="B8" s="7"/>
      <c r="C8" s="7"/>
      <c r="D8" s="7"/>
      <c r="E8" s="8"/>
      <c r="F8" s="7"/>
      <c r="G8" s="7"/>
      <c r="H8" s="7"/>
      <c r="I8" s="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ht="33" customHeight="1" thickBot="1"/>
    <row r="10" spans="1:25" ht="124.5" customHeight="1">
      <c r="A10" s="28" t="s">
        <v>0</v>
      </c>
      <c r="B10" s="29" t="s">
        <v>1</v>
      </c>
      <c r="C10" s="29" t="s">
        <v>2</v>
      </c>
      <c r="D10" s="29" t="s">
        <v>4</v>
      </c>
      <c r="E10" s="29" t="s">
        <v>5</v>
      </c>
      <c r="F10" s="29" t="s">
        <v>6</v>
      </c>
      <c r="G10" s="29" t="s">
        <v>28</v>
      </c>
      <c r="H10" s="30" t="s">
        <v>31</v>
      </c>
      <c r="I10" s="31" t="s">
        <v>32</v>
      </c>
      <c r="J10" s="32" t="s">
        <v>7</v>
      </c>
      <c r="K10" s="33" t="s">
        <v>43</v>
      </c>
      <c r="L10" s="34" t="s">
        <v>50</v>
      </c>
      <c r="M10" s="35" t="s">
        <v>49</v>
      </c>
      <c r="N10" s="29" t="s">
        <v>3</v>
      </c>
      <c r="O10" s="36" t="s">
        <v>25</v>
      </c>
      <c r="P10" s="37" t="s">
        <v>54</v>
      </c>
      <c r="Q10" s="37" t="s">
        <v>55</v>
      </c>
      <c r="R10" s="38" t="s">
        <v>23</v>
      </c>
      <c r="S10" s="39" t="s">
        <v>8</v>
      </c>
      <c r="T10" s="38" t="s">
        <v>24</v>
      </c>
      <c r="U10" s="40" t="s">
        <v>56</v>
      </c>
      <c r="V10" s="40" t="s">
        <v>57</v>
      </c>
      <c r="W10" s="41" t="s">
        <v>27</v>
      </c>
      <c r="X10" s="41" t="s">
        <v>26</v>
      </c>
      <c r="Y10" s="42" t="s">
        <v>53</v>
      </c>
    </row>
    <row r="11" spans="1:25" ht="39" customHeight="1">
      <c r="A11" s="13" t="s">
        <v>10</v>
      </c>
      <c r="B11" s="14" t="s">
        <v>11</v>
      </c>
      <c r="C11" s="14" t="s">
        <v>12</v>
      </c>
      <c r="D11" s="14" t="s">
        <v>13</v>
      </c>
      <c r="E11" s="14" t="s">
        <v>14</v>
      </c>
      <c r="F11" s="14" t="s">
        <v>15</v>
      </c>
      <c r="G11" s="14" t="s">
        <v>16</v>
      </c>
      <c r="H11" s="15" t="s">
        <v>17</v>
      </c>
      <c r="I11" s="16" t="s">
        <v>18</v>
      </c>
      <c r="J11" s="66" t="s">
        <v>19</v>
      </c>
      <c r="K11" s="43" t="s">
        <v>20</v>
      </c>
      <c r="L11" s="44" t="s">
        <v>21</v>
      </c>
      <c r="M11" s="44" t="s">
        <v>22</v>
      </c>
      <c r="N11" s="44" t="s">
        <v>29</v>
      </c>
      <c r="O11" s="17" t="s">
        <v>33</v>
      </c>
      <c r="P11" s="18" t="s">
        <v>34</v>
      </c>
      <c r="Q11" s="19" t="s">
        <v>35</v>
      </c>
      <c r="R11" s="20" t="s">
        <v>36</v>
      </c>
      <c r="S11" s="21" t="s">
        <v>30</v>
      </c>
      <c r="T11" s="22" t="s">
        <v>37</v>
      </c>
      <c r="U11" s="23" t="s">
        <v>38</v>
      </c>
      <c r="V11" s="24" t="s">
        <v>39</v>
      </c>
      <c r="W11" s="25" t="s">
        <v>40</v>
      </c>
      <c r="X11" s="26" t="s">
        <v>41</v>
      </c>
      <c r="Y11" s="27" t="s">
        <v>42</v>
      </c>
    </row>
    <row r="12" spans="1:25" ht="37.5" customHeight="1">
      <c r="A12" s="50">
        <v>1</v>
      </c>
      <c r="B12" s="50">
        <v>1</v>
      </c>
      <c r="C12" s="51" t="s">
        <v>65</v>
      </c>
      <c r="D12" s="52" t="s">
        <v>66</v>
      </c>
      <c r="E12" s="53" t="s">
        <v>67</v>
      </c>
      <c r="F12" s="54" t="s">
        <v>68</v>
      </c>
      <c r="G12" s="55">
        <v>24</v>
      </c>
      <c r="H12" s="55">
        <v>30</v>
      </c>
      <c r="I12" s="56">
        <f>H12*0.5</f>
        <v>15</v>
      </c>
      <c r="J12" s="57" t="s">
        <v>69</v>
      </c>
      <c r="K12" s="65"/>
      <c r="L12" s="65"/>
      <c r="M12" s="65"/>
      <c r="N12" s="65"/>
      <c r="O12" s="65"/>
      <c r="P12" s="65"/>
      <c r="Q12" s="65"/>
      <c r="R12" s="45"/>
      <c r="S12" s="45"/>
      <c r="T12" s="45"/>
      <c r="U12" s="45"/>
      <c r="V12" s="45"/>
      <c r="W12" s="45"/>
      <c r="X12" s="45"/>
      <c r="Y12" s="46"/>
    </row>
    <row r="13" spans="1:25" s="49" customFormat="1" ht="39" customHeight="1">
      <c r="A13" s="71" t="s">
        <v>9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3"/>
      <c r="R13" s="47"/>
      <c r="S13" s="48"/>
      <c r="T13" s="47"/>
      <c r="U13" s="69"/>
      <c r="V13" s="69"/>
      <c r="W13" s="47"/>
      <c r="X13" s="47"/>
      <c r="Y13" s="47"/>
    </row>
    <row r="14" spans="1:25" ht="41.25" customHeight="1">
      <c r="A14" s="58">
        <v>2</v>
      </c>
      <c r="B14" s="58">
        <v>1</v>
      </c>
      <c r="C14" s="59" t="s">
        <v>70</v>
      </c>
      <c r="D14" s="59" t="s">
        <v>66</v>
      </c>
      <c r="E14" s="60" t="s">
        <v>71</v>
      </c>
      <c r="F14" s="60" t="s">
        <v>72</v>
      </c>
      <c r="G14" s="55">
        <v>24</v>
      </c>
      <c r="H14" s="61">
        <v>30</v>
      </c>
      <c r="I14" s="62">
        <f>H14*0.5</f>
        <v>15</v>
      </c>
      <c r="J14" s="63" t="s">
        <v>69</v>
      </c>
      <c r="K14" s="65"/>
      <c r="L14" s="65"/>
      <c r="M14" s="65"/>
      <c r="N14" s="65"/>
      <c r="O14" s="65"/>
      <c r="P14" s="65"/>
      <c r="Q14" s="65"/>
      <c r="R14" s="45"/>
      <c r="S14" s="45"/>
      <c r="T14" s="45"/>
      <c r="U14" s="45"/>
      <c r="V14" s="45"/>
      <c r="W14" s="45"/>
      <c r="X14" s="45"/>
      <c r="Y14" s="46"/>
    </row>
    <row r="15" spans="1:25" s="49" customFormat="1" ht="39" customHeight="1">
      <c r="A15" s="70" t="s">
        <v>59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47"/>
      <c r="S15" s="48"/>
      <c r="T15" s="47"/>
      <c r="U15" s="69"/>
      <c r="V15" s="69"/>
      <c r="W15" s="47"/>
      <c r="X15" s="47"/>
      <c r="Y15" s="47"/>
    </row>
    <row r="16" spans="1:25" ht="48.75" customHeight="1">
      <c r="A16" s="50">
        <v>3</v>
      </c>
      <c r="B16" s="50">
        <v>1</v>
      </c>
      <c r="C16" s="51" t="s">
        <v>73</v>
      </c>
      <c r="D16" s="51" t="s">
        <v>64</v>
      </c>
      <c r="E16" s="64" t="s">
        <v>74</v>
      </c>
      <c r="F16" s="64" t="s">
        <v>75</v>
      </c>
      <c r="G16" s="55">
        <v>24</v>
      </c>
      <c r="H16" s="55">
        <v>60</v>
      </c>
      <c r="I16" s="56">
        <f>H16*0.5</f>
        <v>30</v>
      </c>
      <c r="J16" s="57" t="s">
        <v>69</v>
      </c>
      <c r="K16" s="65"/>
      <c r="L16" s="65"/>
      <c r="M16" s="65"/>
      <c r="N16" s="65"/>
      <c r="O16" s="65"/>
      <c r="P16" s="65"/>
      <c r="Q16" s="65"/>
      <c r="R16" s="45"/>
      <c r="S16" s="45"/>
      <c r="T16" s="45"/>
      <c r="U16" s="45"/>
      <c r="V16" s="45"/>
      <c r="W16" s="45"/>
      <c r="X16" s="45"/>
      <c r="Y16" s="46"/>
    </row>
    <row r="17" spans="1:25" s="49" customFormat="1" ht="39" customHeight="1">
      <c r="A17" s="70" t="s">
        <v>61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47"/>
      <c r="S17" s="48"/>
      <c r="T17" s="47"/>
      <c r="U17" s="69"/>
      <c r="V17" s="69"/>
      <c r="W17" s="47"/>
      <c r="X17" s="47"/>
      <c r="Y17" s="47"/>
    </row>
    <row r="18" spans="1:25" ht="54" customHeight="1">
      <c r="A18" s="50">
        <v>4</v>
      </c>
      <c r="B18" s="50">
        <v>1</v>
      </c>
      <c r="C18" s="51" t="s">
        <v>76</v>
      </c>
      <c r="D18" s="51" t="s">
        <v>77</v>
      </c>
      <c r="E18" s="64" t="s">
        <v>78</v>
      </c>
      <c r="F18" s="64" t="s">
        <v>79</v>
      </c>
      <c r="G18" s="55">
        <v>24</v>
      </c>
      <c r="H18" s="55">
        <v>10</v>
      </c>
      <c r="I18" s="56">
        <f>H18*0.5</f>
        <v>5</v>
      </c>
      <c r="J18" s="57" t="s">
        <v>69</v>
      </c>
      <c r="K18" s="65"/>
      <c r="L18" s="65"/>
      <c r="M18" s="65"/>
      <c r="N18" s="65"/>
      <c r="O18" s="65"/>
      <c r="P18" s="65"/>
      <c r="Q18" s="65"/>
      <c r="R18" s="45"/>
      <c r="S18" s="45"/>
      <c r="T18" s="45"/>
      <c r="U18" s="45"/>
      <c r="V18" s="45"/>
      <c r="W18" s="45"/>
      <c r="X18" s="45"/>
      <c r="Y18" s="46"/>
    </row>
    <row r="19" spans="1:25" s="49" customFormat="1" ht="39" customHeight="1">
      <c r="A19" s="70" t="s">
        <v>60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47"/>
      <c r="S19" s="48"/>
      <c r="T19" s="47"/>
      <c r="U19" s="69"/>
      <c r="V19" s="69"/>
      <c r="W19" s="47"/>
      <c r="X19" s="47"/>
      <c r="Y19" s="47"/>
    </row>
    <row r="20" spans="1:25" ht="66" customHeight="1">
      <c r="A20" s="50">
        <v>5</v>
      </c>
      <c r="B20" s="50">
        <v>1</v>
      </c>
      <c r="C20" s="67" t="s">
        <v>80</v>
      </c>
      <c r="D20" s="68" t="s">
        <v>81</v>
      </c>
      <c r="E20" s="50" t="s">
        <v>82</v>
      </c>
      <c r="F20" s="50" t="s">
        <v>83</v>
      </c>
      <c r="G20" s="55">
        <v>24</v>
      </c>
      <c r="H20" s="55">
        <v>50</v>
      </c>
      <c r="I20" s="56">
        <f>H20*0.5</f>
        <v>25</v>
      </c>
      <c r="J20" s="57" t="s">
        <v>69</v>
      </c>
      <c r="K20" s="65"/>
      <c r="L20" s="65"/>
      <c r="M20" s="65"/>
      <c r="N20" s="65"/>
      <c r="O20" s="65"/>
      <c r="P20" s="65"/>
      <c r="Q20" s="65"/>
      <c r="R20" s="45"/>
      <c r="S20" s="45"/>
      <c r="T20" s="45"/>
      <c r="U20" s="45"/>
      <c r="V20" s="45"/>
      <c r="W20" s="45"/>
      <c r="X20" s="45"/>
      <c r="Y20" s="46"/>
    </row>
    <row r="21" spans="1:25" s="49" customFormat="1" ht="39" customHeight="1">
      <c r="A21" s="70" t="s">
        <v>62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47"/>
      <c r="S21" s="48"/>
      <c r="T21" s="47"/>
      <c r="U21" s="69"/>
      <c r="V21" s="69"/>
      <c r="W21" s="47"/>
      <c r="X21" s="47"/>
      <c r="Y21" s="47"/>
    </row>
    <row r="22" spans="1:25" ht="67.5" customHeight="1">
      <c r="A22" s="50">
        <v>6</v>
      </c>
      <c r="B22" s="50">
        <v>1</v>
      </c>
      <c r="C22" s="67" t="s">
        <v>80</v>
      </c>
      <c r="D22" s="68" t="s">
        <v>81</v>
      </c>
      <c r="E22" s="50" t="s">
        <v>84</v>
      </c>
      <c r="F22" s="50" t="s">
        <v>83</v>
      </c>
      <c r="G22" s="55">
        <v>24</v>
      </c>
      <c r="H22" s="55">
        <v>50</v>
      </c>
      <c r="I22" s="56">
        <f>H22*0.5</f>
        <v>25</v>
      </c>
      <c r="J22" s="57" t="s">
        <v>69</v>
      </c>
      <c r="K22" s="65"/>
      <c r="L22" s="65"/>
      <c r="M22" s="65"/>
      <c r="N22" s="65"/>
      <c r="O22" s="65"/>
      <c r="P22" s="65"/>
      <c r="Q22" s="65"/>
      <c r="R22" s="45"/>
      <c r="S22" s="45"/>
      <c r="T22" s="45"/>
      <c r="U22" s="45"/>
      <c r="V22" s="45"/>
      <c r="W22" s="45"/>
      <c r="X22" s="45"/>
      <c r="Y22" s="46"/>
    </row>
    <row r="23" spans="1:25" s="49" customFormat="1" ht="39" customHeight="1">
      <c r="A23" s="70" t="s">
        <v>63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47"/>
      <c r="S23" s="48"/>
      <c r="T23" s="47"/>
      <c r="U23" s="69"/>
      <c r="V23" s="69"/>
      <c r="W23" s="47"/>
      <c r="X23" s="47"/>
      <c r="Y23" s="47"/>
    </row>
  </sheetData>
  <sheetProtection/>
  <mergeCells count="17">
    <mergeCell ref="A13:Q13"/>
    <mergeCell ref="U13:V13"/>
    <mergeCell ref="A15:Q15"/>
    <mergeCell ref="A1:Y1"/>
    <mergeCell ref="A3:Y3"/>
    <mergeCell ref="A5:N5"/>
    <mergeCell ref="A6:N6"/>
    <mergeCell ref="A7:N7"/>
    <mergeCell ref="U15:V15"/>
    <mergeCell ref="A23:Q23"/>
    <mergeCell ref="U23:V23"/>
    <mergeCell ref="A21:Q21"/>
    <mergeCell ref="U21:V21"/>
    <mergeCell ref="A19:Q19"/>
    <mergeCell ref="U19:V19"/>
    <mergeCell ref="A17:Q17"/>
    <mergeCell ref="U17:V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3" r:id="rId1"/>
  <headerFooter>
    <oddHeader>&amp;C&amp;"Verdana,Pogrubiony"&amp;12Formularz asortymentowo - cenowy&amp;R&amp;"Verdana,Pogrubiony"&amp;8Załącznik nr 2
Nr sprawy EZ. 28.148.2022</oddHeader>
    <oddFooter xml:space="preserve">&amp;R&amp;"-,Pogrubiony"Formularz nalezy podpisać kwalifikowanym  podpisem elektronicznym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Skwara</dc:creator>
  <cp:keywords/>
  <dc:description/>
  <cp:lastModifiedBy>Agnieszka Ornoch</cp:lastModifiedBy>
  <cp:lastPrinted>2022-12-19T11:54:17Z</cp:lastPrinted>
  <dcterms:created xsi:type="dcterms:W3CDTF">2021-08-26T11:03:03Z</dcterms:created>
  <dcterms:modified xsi:type="dcterms:W3CDTF">2023-01-26T12:00:26Z</dcterms:modified>
  <cp:category/>
  <cp:version/>
  <cp:contentType/>
  <cp:contentStatus/>
</cp:coreProperties>
</file>